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东方市" sheetId="1" r:id="rId1"/>
  </sheets>
  <definedNames>
    <definedName name="_xlnm.Print_Titles" localSheetId="0">'东方市'!$1:$3</definedName>
    <definedName name="_xlnm.Print_Area" localSheetId="0">'东方市'!$A$1:$N$13</definedName>
  </definedNames>
  <calcPr fullCalcOnLoad="1"/>
</workbook>
</file>

<file path=xl/sharedStrings.xml><?xml version="1.0" encoding="utf-8"?>
<sst xmlns="http://schemas.openxmlformats.org/spreadsheetml/2006/main" count="40" uniqueCount="37">
  <si>
    <t>2024年东方市玉米种植保险财政补贴清单表（第一批）</t>
  </si>
  <si>
    <t>报送单位：中国人民财产保险股份有限公司东方支公司</t>
  </si>
  <si>
    <t>单位：亩、元</t>
  </si>
  <si>
    <t>序号</t>
  </si>
  <si>
    <t>投保人/
被保险人</t>
  </si>
  <si>
    <t>保单号</t>
  </si>
  <si>
    <t>种植地址</t>
  </si>
  <si>
    <t>承保面积</t>
  </si>
  <si>
    <t>保险金额</t>
  </si>
  <si>
    <t>签单保费</t>
  </si>
  <si>
    <t>农户自交（20%）</t>
  </si>
  <si>
    <t>中央补贴（45%）</t>
  </si>
  <si>
    <t>省级补贴（25%）</t>
  </si>
  <si>
    <t>市/县级补贴（10%）</t>
  </si>
  <si>
    <t>总财政补贴
（80%）</t>
  </si>
  <si>
    <t>起保日期</t>
  </si>
  <si>
    <t>终保日期</t>
  </si>
  <si>
    <t>胡健</t>
  </si>
  <si>
    <t>PHHD20234601N000000001</t>
  </si>
  <si>
    <t>东方市八所镇报坡村、塘马园村、平岭村</t>
  </si>
  <si>
    <t>张可欣</t>
  </si>
  <si>
    <t>PHHD20234601N000000002</t>
  </si>
  <si>
    <t>东方市感城镇宝东村</t>
  </si>
  <si>
    <t>张军</t>
  </si>
  <si>
    <t>PHHD20234601N000000003</t>
  </si>
  <si>
    <t>东方市感城镇不磨村委会</t>
  </si>
  <si>
    <t>彭建华</t>
  </si>
  <si>
    <t>PHHD20234601N000000004</t>
  </si>
  <si>
    <t>东方市新龙镇龙卧村</t>
  </si>
  <si>
    <t>何峰</t>
  </si>
  <si>
    <t>PHHD20234601N000000005</t>
  </si>
  <si>
    <t>PHHD20234601N000000006</t>
  </si>
  <si>
    <t>胡述田</t>
  </si>
  <si>
    <t>PHHD20234601N000000007</t>
  </si>
  <si>
    <t>东方市八所镇玉章村</t>
  </si>
  <si>
    <t>合计</t>
  </si>
  <si>
    <t>制表时间：2024年1月8日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</si>
</sst>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</numFmts>
  <fonts count="53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b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180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180" fontId="50" fillId="0" borderId="9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pane ySplit="3" topLeftCell="A4" activePane="bottomLeft" state="frozen"/>
      <selection pane="bottomLeft" activeCell="P9" sqref="P9"/>
    </sheetView>
  </sheetViews>
  <sheetFormatPr defaultColWidth="9.140625" defaultRowHeight="12.75"/>
  <cols>
    <col min="1" max="1" width="4.140625" style="6" customWidth="1"/>
    <col min="2" max="2" width="9.7109375" style="7" customWidth="1"/>
    <col min="3" max="4" width="13.140625" style="8" customWidth="1"/>
    <col min="5" max="5" width="9.7109375" style="9" customWidth="1"/>
    <col min="6" max="6" width="15.57421875" style="9" customWidth="1"/>
    <col min="7" max="7" width="13.140625" style="9" customWidth="1"/>
    <col min="8" max="9" width="13.421875" style="9" customWidth="1"/>
    <col min="10" max="10" width="12.8515625" style="9" customWidth="1"/>
    <col min="11" max="11" width="12.140625" style="9" customWidth="1"/>
    <col min="12" max="12" width="13.57421875" style="9" customWidth="1"/>
    <col min="13" max="14" width="9.57421875" style="0" customWidth="1"/>
  </cols>
  <sheetData>
    <row r="1" spans="1:14" s="1" customFormat="1" ht="7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3" s="2" customFormat="1" ht="19.5" customHeight="1">
      <c r="A2" s="11" t="s">
        <v>1</v>
      </c>
      <c r="B2" s="12"/>
      <c r="C2" s="12"/>
      <c r="D2" s="12"/>
      <c r="E2" s="13"/>
      <c r="F2" s="13"/>
      <c r="G2" s="13"/>
      <c r="H2" s="13"/>
      <c r="I2" s="13"/>
      <c r="J2" s="13"/>
      <c r="K2" s="25"/>
      <c r="L2" s="25"/>
      <c r="M2" s="25" t="s">
        <v>2</v>
      </c>
    </row>
    <row r="3" spans="1:14" s="3" customFormat="1" ht="57" customHeigh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</row>
    <row r="4" spans="1:14" s="4" customFormat="1" ht="39.75" customHeight="1">
      <c r="A4" s="16">
        <v>1</v>
      </c>
      <c r="B4" s="17" t="s">
        <v>17</v>
      </c>
      <c r="C4" s="18" t="s">
        <v>18</v>
      </c>
      <c r="D4" s="18" t="s">
        <v>19</v>
      </c>
      <c r="E4" s="19">
        <v>1570</v>
      </c>
      <c r="F4" s="20">
        <v>942000</v>
      </c>
      <c r="G4" s="20">
        <v>47100</v>
      </c>
      <c r="H4" s="20">
        <v>9420</v>
      </c>
      <c r="I4" s="20">
        <v>21195</v>
      </c>
      <c r="J4" s="20">
        <v>11775</v>
      </c>
      <c r="K4" s="20">
        <v>4710</v>
      </c>
      <c r="L4" s="20">
        <f aca="true" t="shared" si="0" ref="L4:L10">SUM(I4:K4)</f>
        <v>37680</v>
      </c>
      <c r="M4" s="26">
        <v>45286</v>
      </c>
      <c r="N4" s="26">
        <v>45366</v>
      </c>
    </row>
    <row r="5" spans="1:14" s="4" customFormat="1" ht="39.75" customHeight="1">
      <c r="A5" s="16">
        <v>2</v>
      </c>
      <c r="B5" s="17" t="s">
        <v>20</v>
      </c>
      <c r="C5" s="18" t="s">
        <v>21</v>
      </c>
      <c r="D5" s="18" t="s">
        <v>22</v>
      </c>
      <c r="E5" s="19">
        <v>1620</v>
      </c>
      <c r="F5" s="20">
        <v>972000</v>
      </c>
      <c r="G5" s="20">
        <v>48600</v>
      </c>
      <c r="H5" s="20">
        <v>9720</v>
      </c>
      <c r="I5" s="20">
        <v>21870</v>
      </c>
      <c r="J5" s="20">
        <v>12150</v>
      </c>
      <c r="K5" s="20">
        <v>4860</v>
      </c>
      <c r="L5" s="20">
        <f t="shared" si="0"/>
        <v>38880</v>
      </c>
      <c r="M5" s="26">
        <v>45286</v>
      </c>
      <c r="N5" s="26">
        <v>45351</v>
      </c>
    </row>
    <row r="6" spans="1:14" s="4" customFormat="1" ht="39.75" customHeight="1">
      <c r="A6" s="16">
        <v>3</v>
      </c>
      <c r="B6" s="17" t="s">
        <v>23</v>
      </c>
      <c r="C6" s="18" t="s">
        <v>24</v>
      </c>
      <c r="D6" s="18" t="s">
        <v>25</v>
      </c>
      <c r="E6" s="19">
        <v>1310</v>
      </c>
      <c r="F6" s="20">
        <v>786000</v>
      </c>
      <c r="G6" s="20">
        <v>39300</v>
      </c>
      <c r="H6" s="20">
        <v>7860</v>
      </c>
      <c r="I6" s="20">
        <v>17685</v>
      </c>
      <c r="J6" s="20">
        <v>9825</v>
      </c>
      <c r="K6" s="20">
        <v>3930</v>
      </c>
      <c r="L6" s="20">
        <f t="shared" si="0"/>
        <v>31440</v>
      </c>
      <c r="M6" s="26">
        <v>45286</v>
      </c>
      <c r="N6" s="26">
        <v>45351</v>
      </c>
    </row>
    <row r="7" spans="1:14" s="4" customFormat="1" ht="39.75" customHeight="1">
      <c r="A7" s="16">
        <v>4</v>
      </c>
      <c r="B7" s="17" t="s">
        <v>26</v>
      </c>
      <c r="C7" s="18" t="s">
        <v>27</v>
      </c>
      <c r="D7" s="18" t="s">
        <v>28</v>
      </c>
      <c r="E7" s="19">
        <v>921</v>
      </c>
      <c r="F7" s="20">
        <v>552600</v>
      </c>
      <c r="G7" s="20">
        <v>27630</v>
      </c>
      <c r="H7" s="20">
        <v>5526</v>
      </c>
      <c r="I7" s="20">
        <v>12433.5</v>
      </c>
      <c r="J7" s="20">
        <v>6907.5</v>
      </c>
      <c r="K7" s="20">
        <v>2763</v>
      </c>
      <c r="L7" s="20">
        <f t="shared" si="0"/>
        <v>22104</v>
      </c>
      <c r="M7" s="26">
        <v>45292</v>
      </c>
      <c r="N7" s="26">
        <v>45361</v>
      </c>
    </row>
    <row r="8" spans="1:14" s="4" customFormat="1" ht="39.75" customHeight="1">
      <c r="A8" s="16">
        <v>5</v>
      </c>
      <c r="B8" s="17" t="s">
        <v>29</v>
      </c>
      <c r="C8" s="18" t="s">
        <v>30</v>
      </c>
      <c r="D8" s="18" t="s">
        <v>28</v>
      </c>
      <c r="E8" s="19">
        <v>630</v>
      </c>
      <c r="F8" s="20">
        <v>378000</v>
      </c>
      <c r="G8" s="20">
        <v>18900</v>
      </c>
      <c r="H8" s="20">
        <v>3780</v>
      </c>
      <c r="I8" s="20">
        <v>8505</v>
      </c>
      <c r="J8" s="20">
        <v>4725</v>
      </c>
      <c r="K8" s="20">
        <v>1890</v>
      </c>
      <c r="L8" s="20">
        <f t="shared" si="0"/>
        <v>15120</v>
      </c>
      <c r="M8" s="26">
        <v>45287</v>
      </c>
      <c r="N8" s="26">
        <v>45361</v>
      </c>
    </row>
    <row r="9" spans="1:14" s="4" customFormat="1" ht="39.75" customHeight="1">
      <c r="A9" s="16">
        <v>6</v>
      </c>
      <c r="B9" s="17" t="s">
        <v>23</v>
      </c>
      <c r="C9" s="18" t="s">
        <v>31</v>
      </c>
      <c r="D9" s="18" t="s">
        <v>25</v>
      </c>
      <c r="E9" s="19">
        <v>1040</v>
      </c>
      <c r="F9" s="20">
        <v>624000</v>
      </c>
      <c r="G9" s="20">
        <v>31200</v>
      </c>
      <c r="H9" s="20">
        <v>6240</v>
      </c>
      <c r="I9" s="20">
        <v>14040</v>
      </c>
      <c r="J9" s="20">
        <v>7800</v>
      </c>
      <c r="K9" s="20">
        <v>3120</v>
      </c>
      <c r="L9" s="20">
        <f t="shared" si="0"/>
        <v>24960</v>
      </c>
      <c r="M9" s="26">
        <v>45292</v>
      </c>
      <c r="N9" s="26">
        <v>45361</v>
      </c>
    </row>
    <row r="10" spans="1:14" s="4" customFormat="1" ht="39.75" customHeight="1">
      <c r="A10" s="16">
        <v>7</v>
      </c>
      <c r="B10" s="17" t="s">
        <v>32</v>
      </c>
      <c r="C10" s="18" t="s">
        <v>33</v>
      </c>
      <c r="D10" s="18" t="s">
        <v>34</v>
      </c>
      <c r="E10" s="19">
        <v>220</v>
      </c>
      <c r="F10" s="20">
        <v>132000</v>
      </c>
      <c r="G10" s="20">
        <v>6600</v>
      </c>
      <c r="H10" s="20">
        <v>1320</v>
      </c>
      <c r="I10" s="20">
        <v>2970</v>
      </c>
      <c r="J10" s="20">
        <v>1650</v>
      </c>
      <c r="K10" s="20">
        <v>660</v>
      </c>
      <c r="L10" s="20">
        <f t="shared" si="0"/>
        <v>5280</v>
      </c>
      <c r="M10" s="26">
        <v>45288</v>
      </c>
      <c r="N10" s="26">
        <v>45361</v>
      </c>
    </row>
    <row r="11" spans="1:14" s="5" customFormat="1" ht="27.75" customHeight="1">
      <c r="A11" s="21"/>
      <c r="B11" s="22" t="s">
        <v>35</v>
      </c>
      <c r="C11" s="23"/>
      <c r="D11" s="23"/>
      <c r="E11" s="21">
        <v>7311</v>
      </c>
      <c r="F11" s="24">
        <v>4386600</v>
      </c>
      <c r="G11" s="24">
        <v>219330</v>
      </c>
      <c r="H11" s="24">
        <v>43866</v>
      </c>
      <c r="I11" s="24">
        <v>98698.5</v>
      </c>
      <c r="J11" s="24">
        <v>54832.5</v>
      </c>
      <c r="K11" s="24">
        <v>21933</v>
      </c>
      <c r="L11" s="24">
        <v>175464</v>
      </c>
      <c r="M11" s="27"/>
      <c r="N11" s="27"/>
    </row>
    <row r="13" ht="13.5">
      <c r="L13" s="28" t="s">
        <v>36</v>
      </c>
    </row>
  </sheetData>
  <sheetProtection/>
  <mergeCells count="1">
    <mergeCell ref="A1:N1"/>
  </mergeCells>
  <printOptions horizontalCentered="1"/>
  <pageMargins left="0.2513888888888889" right="0.2513888888888889" top="0.5118055555555555" bottom="1.4166666666666667" header="0.2986111111111111" footer="0.2361111111111111"/>
  <pageSetup horizontalDpi="300" verticalDpi="3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符致彬</dc:creator>
  <cp:keywords/>
  <dc:description/>
  <cp:lastModifiedBy>fuzhibin01</cp:lastModifiedBy>
  <cp:lastPrinted>2021-05-06T02:30:33Z</cp:lastPrinted>
  <dcterms:created xsi:type="dcterms:W3CDTF">2020-04-22T01:56:51Z</dcterms:created>
  <dcterms:modified xsi:type="dcterms:W3CDTF">2024-01-17T07:35:05Z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2052-11.8.2.12086</vt:lpwstr>
  </property>
  <property fmtid="{D5CDD505-2E9C-101B-9397-08002B2CF9AE}" pid="4" name="I">
    <vt:lpwstr>56FFF6AA25A54BC3A58B5849EB58026F</vt:lpwstr>
  </property>
  <property fmtid="{D5CDD505-2E9C-101B-9397-08002B2CF9AE}" pid="5" name="KSOReadingLayo">
    <vt:bool>true</vt:bool>
  </property>
</Properties>
</file>