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<sst xmlns="http://schemas.openxmlformats.org/spreadsheetml/2006/main" count="109" uniqueCount="66">
  <si>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 xml:space="preserve">项目支出绩效自评表 </t>
  </si>
  <si>
    <t>项目名称:</t>
  </si>
  <si>
    <t>46000021R000000006645-公务员医疗补助</t>
  </si>
  <si>
    <t>填报人:</t>
  </si>
  <si>
    <t>曾萍晶</t>
  </si>
  <si>
    <t>联系方式:</t>
  </si>
  <si>
    <t>13876540278</t>
  </si>
  <si>
    <t>EC5E70DC31B24827E05397030C0AFD25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</si>
  <si>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</si>
  <si>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</si>
  <si>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</si>
  <si>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</si>
  <si>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</si>
  <si>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</si>
  <si>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</si>
  <si>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</si>
  <si>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</si>
  <si>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</si>
  <si>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</si>
  <si>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</si>
  <si>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</si>
  <si>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</si>
  <si>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</si>
  <si>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</si>
  <si>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</si>
  <si>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</si>
  <si>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</si>
  <si>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</si>
  <si>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</si>
  <si>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</si>
  <si>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</si>
  <si>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</si>
  <si>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</si>
  <si>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</si>
  <si>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</si>
  <si>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</si>
  <si>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</si>
  <si>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</si>
  <si>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</si>
  <si>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</si>
  <si>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</si>
  <si>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</si>
  <si>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</si>
  <si>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</si>
  <si>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</si>
  <si>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</si>
  <si>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</si>
  <si>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</si>
  <si>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</si>
  <si>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</si>
  <si>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</si>
  <si>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</si>
  <si>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</si>
  <si>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</si>
  <si>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</si>
  <si>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</si>
  <si>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</si>
  <si>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</si>
  <si>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</si>
  <si>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</si>
  <si>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</si>
  <si>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</si>
  <si>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</si>
  <si>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</si>
  <si>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</si>
  <si>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99.93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</si>
</sst>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51358.4</v>
      </c>
      <c r="D6" s="22">
        <v>58358.4</v>
      </c>
      <c r="E6" s="22"/>
      <c r="F6" s="22">
        <f>F7+F8+F9</f>
        <v>57960.6</v>
      </c>
      <c r="G6" s="22"/>
      <c r="H6" s="22"/>
      <c r="I6" s="22"/>
      <c r="J6" s="38" t="s">
        <v>24</v>
      </c>
      <c r="K6" s="30">
        <f>IF(OR(D6=0,D6="0"),0,ROUND(((F7+F8+F9)/D6)*100,2))</f>
        <v>99.32</v>
      </c>
      <c r="L6" s="39">
        <f>ROUND((K6*O6/100),2)</f>
        <v>9.93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51358.4</v>
      </c>
      <c r="D7" s="22">
        <v>58358.4</v>
      </c>
      <c r="E7" s="22"/>
      <c r="F7" s="22">
        <v>57960.6</v>
      </c>
      <c r="G7" s="22"/>
      <c r="H7" s="22"/>
      <c r="I7" s="22"/>
      <c r="J7" s="30"/>
      <c r="K7" s="30">
        <f>IF(OR(D7=0,D7="0"),0,ROUND((F7/D7)*100,2))</f>
        <v>99.32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41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51</v>
      </c>
      <c r="G16" s="29" t="s">
        <v>55</v>
      </c>
      <c r="H16" s="21" t="s">
        <v>51</v>
      </c>
      <c r="I16" s="21" t="s">
        <v>47</v>
      </c>
      <c r="J16" s="30" t="s">
        <v>48</v>
      </c>
      <c r="K16" s="30" t="s">
        <v>49</v>
      </c>
      <c r="L16" s="42" t="s">
        <v>15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63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64</v>
      </c>
      <c r="K17" s="30" t="s">
        <v>65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